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ast Rudham PC\Accounts\2023-24\"/>
    </mc:Choice>
  </mc:AlternateContent>
  <xr:revisionPtr revIDLastSave="0" documentId="13_ncr:1_{646B56A5-DBF9-4ADE-BE52-33B1991717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sset Re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  <c r="E71" i="1"/>
  <c r="C16" i="1"/>
  <c r="C40" i="1" l="1"/>
  <c r="C46" i="1"/>
  <c r="C56" i="1"/>
  <c r="C51" i="1"/>
  <c r="C71" i="1" l="1"/>
</calcChain>
</file>

<file path=xl/sharedStrings.xml><?xml version="1.0" encoding="utf-8"?>
<sst xmlns="http://schemas.openxmlformats.org/spreadsheetml/2006/main" count="103" uniqueCount="66">
  <si>
    <t>Details</t>
  </si>
  <si>
    <t>Date Acquired</t>
  </si>
  <si>
    <t>Insurance Valuation</t>
  </si>
  <si>
    <t>est.</t>
  </si>
  <si>
    <t>ca</t>
  </si>
  <si>
    <t>pp</t>
  </si>
  <si>
    <t>Total</t>
  </si>
  <si>
    <t>Price</t>
  </si>
  <si>
    <t>Land</t>
  </si>
  <si>
    <t>Street Furniture</t>
  </si>
  <si>
    <t>Climbing Frame</t>
  </si>
  <si>
    <t>Play Area</t>
  </si>
  <si>
    <t>EAST RUDHAM Parish Council</t>
  </si>
  <si>
    <t>Village Green</t>
  </si>
  <si>
    <t>Cemetery</t>
  </si>
  <si>
    <t>Parish Clock</t>
  </si>
  <si>
    <t>Tommy Soldier Statue</t>
  </si>
  <si>
    <t>ca.</t>
  </si>
  <si>
    <t>White Village Gateways (Pair)</t>
  </si>
  <si>
    <t>Slide Tower</t>
  </si>
  <si>
    <t>Trim Trail</t>
  </si>
  <si>
    <t>Swings</t>
  </si>
  <si>
    <t>Defibrillator &amp; Cabinet</t>
  </si>
  <si>
    <t>Notice board</t>
  </si>
  <si>
    <t>SAM2 and Posts</t>
  </si>
  <si>
    <t>Commerative Seat at St Marys</t>
  </si>
  <si>
    <t>Dog Bins x 3</t>
  </si>
  <si>
    <t>Bus Shelters x 3</t>
  </si>
  <si>
    <t>Grit Bins x 2</t>
  </si>
  <si>
    <t>Village Pump</t>
  </si>
  <si>
    <t>Boundary Fence</t>
  </si>
  <si>
    <t>Village Green Fencing</t>
  </si>
  <si>
    <t>War Memorial and Surrounding Fence</t>
  </si>
  <si>
    <t>Litter bin x 1</t>
  </si>
  <si>
    <t>Broomsthorpe Road Area</t>
  </si>
  <si>
    <t>School Road Playpark</t>
  </si>
  <si>
    <t>John Deere X304/42 Mower</t>
  </si>
  <si>
    <t>pre 2000</t>
  </si>
  <si>
    <t>LED Streetlights x 43</t>
  </si>
  <si>
    <t>2 x galvanised streetlamp columns</t>
  </si>
  <si>
    <t>Village Sign x 2 plus sign base</t>
  </si>
  <si>
    <t>co</t>
  </si>
  <si>
    <t>Commerative Shelter &amp; Seat - Golden Jubilee</t>
  </si>
  <si>
    <t>Rota rocker</t>
  </si>
  <si>
    <t xml:space="preserve">Syderstone Road (Stonepit Wood) </t>
  </si>
  <si>
    <t>HV BC 129RJ Brush Cutter Strimmer</t>
  </si>
  <si>
    <t>John Deere walk behind mower</t>
  </si>
  <si>
    <t xml:space="preserve">War Memorials   </t>
  </si>
  <si>
    <t>Cemetery seat</t>
  </si>
  <si>
    <t>Benches x 8</t>
  </si>
  <si>
    <t xml:space="preserve">As advised by ERPC's internal auditor this register contains listings of assets including land,  which the </t>
  </si>
  <si>
    <t xml:space="preserve">Council is advised to value in the Asset Register as a 'Community Asset' at £1 for each plot. </t>
  </si>
  <si>
    <t xml:space="preserve">The methods of valuation used below are: </t>
  </si>
  <si>
    <t>EST=Estimate.  PP=Purchase Price.  IV=Insurance Value.  CA=Community Asset</t>
  </si>
  <si>
    <t>Cemetery Signs</t>
  </si>
  <si>
    <t>2020 &amp; 2021</t>
  </si>
  <si>
    <t>Jubilee Beacon</t>
  </si>
  <si>
    <t>Eastgate Bench</t>
  </si>
  <si>
    <t>Cemetery Aframes</t>
  </si>
  <si>
    <t>Mowers &amp; Machinery</t>
  </si>
  <si>
    <t>Gates &amp; Fences</t>
  </si>
  <si>
    <t xml:space="preserve"> </t>
  </si>
  <si>
    <t>Asset Register as at 21 February 2024</t>
  </si>
  <si>
    <t>4-Play Panel Station</t>
  </si>
  <si>
    <t xml:space="preserve">Play Train Engine </t>
  </si>
  <si>
    <t xml:space="preserve">Mini-Beast Springer x3- Caterpillar, Ladybird, Bee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</si>
</sst>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entury Gothic"/>
      <family val="2"/>
    </font>
    <font>
      <sz val="16"/>
      <name val="Century Gothic"/>
      <family val="2"/>
    </font>
    <font>
      <sz val="7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u/>
      <sz val="1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strike/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17" fontId="5" fillId="0" borderId="0" xfId="0" applyNumberFormat="1" applyFont="1" applyAlignment="1">
      <alignment horizontal="center"/>
    </xf>
    <xf numFmtId="49" fontId="7" fillId="0" borderId="0" xfId="0" applyNumberFormat="1" applyFont="1"/>
    <xf numFmtId="17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/>
    <xf numFmtId="17" fontId="8" fillId="0" borderId="0" xfId="0" applyNumberFormat="1" applyFont="1" applyAlignment="1">
      <alignment horizontal="center"/>
    </xf>
    <xf numFmtId="0" fontId="9" fillId="0" borderId="0" xfId="0" applyFont="1"/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/>
    <xf numFmtId="164" fontId="11" fillId="0" borderId="0" xfId="0" applyNumberFormat="1" applyFont="1" applyAlignment="1">
      <alignment horizontal="right"/>
    </xf>
    <xf numFmtId="164" fontId="6" fillId="2" borderId="0" xfId="0" applyNumberFormat="1" applyFont="1" applyFill="1" applyAlignment="1">
      <alignment horizontal="right"/>
    </xf>
    <xf numFmtId="49" fontId="8" fillId="2" borderId="0" xfId="0" applyNumberFormat="1" applyFont="1" applyFill="1"/>
    <xf numFmtId="17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center"/>
    </xf>
    <xf numFmtId="49" fontId="6" fillId="3" borderId="0" xfId="0" applyNumberFormat="1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 wrapText="1"/>
    </xf>
    <xf numFmtId="164" fontId="6" fillId="3" borderId="0" xfId="0" applyNumberFormat="1" applyFont="1" applyFill="1" applyAlignment="1">
      <alignment horizontal="center"/>
    </xf>
    <xf numFmtId="17" fontId="5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right"/>
    </xf>
    <xf numFmtId="49" fontId="10" fillId="3" borderId="0" xfId="0" applyNumberFormat="1" applyFont="1" applyFill="1"/>
    <xf numFmtId="17" fontId="8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center"/>
    </xf>
    <xf numFmtId="0" fontId="9" fillId="3" borderId="0" xfId="0" applyFont="1" applyFill="1"/>
    <xf numFmtId="17" fontId="6" fillId="3" borderId="0" xfId="0" applyNumberFormat="1" applyFont="1" applyFill="1" applyAlignment="1">
      <alignment horizontal="center"/>
    </xf>
    <xf numFmtId="164" fontId="8" fillId="0" borderId="0" xfId="0" applyNumberFormat="1" applyFont="1"/>
    <xf numFmtId="49" fontId="1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zoomScale="90" zoomScaleNormal="90" workbookViewId="0">
      <pane ySplit="9" topLeftCell="A55" activePane="bottomLeft" state="frozen"/>
      <selection pane="bottomLeft" activeCell="B64" sqref="B64"/>
    </sheetView>
  </sheetViews>
  <sheetFormatPr defaultColWidth="9.109375" defaultRowHeight="13.8" x14ac:dyDescent="0.3"/>
  <cols>
    <col min="1" max="1" width="41.21875" style="8" customWidth="1"/>
    <col min="2" max="2" width="15.21875" style="9" customWidth="1"/>
    <col min="3" max="3" width="16.109375" style="1" customWidth="1"/>
    <col min="4" max="4" width="6.44140625" style="10" customWidth="1"/>
    <col min="5" max="5" width="17.44140625" style="11" customWidth="1"/>
    <col min="6" max="6" width="9.6640625" style="13" customWidth="1"/>
    <col min="7" max="7" width="10.109375" style="12" bestFit="1" customWidth="1"/>
    <col min="8" max="16384" width="9.109375" style="12"/>
  </cols>
  <sheetData>
    <row r="1" spans="1:6" s="7" customFormat="1" ht="21" x14ac:dyDescent="0.35">
      <c r="A1" s="2" t="s">
        <v>12</v>
      </c>
      <c r="B1" s="3"/>
      <c r="C1" s="4"/>
      <c r="D1" s="5"/>
      <c r="E1" s="6"/>
      <c r="F1" s="13"/>
    </row>
    <row r="2" spans="1:6" s="7" customFormat="1" ht="21" x14ac:dyDescent="0.35">
      <c r="A2" s="2" t="s">
        <v>62</v>
      </c>
      <c r="B2" s="3"/>
      <c r="C2" s="4"/>
      <c r="D2" s="5"/>
      <c r="E2" s="6"/>
      <c r="F2" s="13"/>
    </row>
    <row r="3" spans="1:6" s="7" customFormat="1" ht="15" customHeight="1" x14ac:dyDescent="0.35">
      <c r="A3" s="2"/>
      <c r="B3" s="3"/>
      <c r="C3" s="4"/>
      <c r="D3" s="5"/>
      <c r="E3" s="6"/>
      <c r="F3" s="13"/>
    </row>
    <row r="4" spans="1:6" s="19" customFormat="1" x14ac:dyDescent="0.25">
      <c r="A4" s="14" t="s">
        <v>50</v>
      </c>
      <c r="B4" s="15"/>
      <c r="C4" s="16"/>
      <c r="D4" s="17"/>
      <c r="E4" s="18"/>
    </row>
    <row r="5" spans="1:6" s="19" customFormat="1" x14ac:dyDescent="0.25">
      <c r="A5" s="14" t="s">
        <v>51</v>
      </c>
      <c r="B5" s="15"/>
      <c r="C5" s="16"/>
      <c r="D5" s="17"/>
      <c r="E5" s="18"/>
    </row>
    <row r="6" spans="1:6" s="19" customFormat="1" x14ac:dyDescent="0.25">
      <c r="A6" s="14" t="s">
        <v>52</v>
      </c>
      <c r="B6" s="15"/>
      <c r="C6" s="16"/>
      <c r="D6" s="17"/>
      <c r="E6" s="18"/>
    </row>
    <row r="7" spans="1:6" s="19" customFormat="1" x14ac:dyDescent="0.25">
      <c r="A7" s="14" t="s">
        <v>53</v>
      </c>
      <c r="B7" s="15"/>
      <c r="C7" s="16"/>
      <c r="D7" s="17"/>
      <c r="E7" s="18"/>
    </row>
    <row r="8" spans="1:6" s="19" customFormat="1" x14ac:dyDescent="0.25">
      <c r="A8" s="14"/>
      <c r="B8" s="15"/>
      <c r="C8" s="16"/>
      <c r="D8" s="17"/>
      <c r="E8" s="18"/>
    </row>
    <row r="9" spans="1:6" s="20" customFormat="1" ht="25.05" customHeight="1" x14ac:dyDescent="0.25">
      <c r="A9" s="45" t="s">
        <v>0</v>
      </c>
      <c r="B9" s="50" t="s">
        <v>1</v>
      </c>
      <c r="C9" s="51" t="s">
        <v>7</v>
      </c>
      <c r="D9" s="51"/>
      <c r="E9" s="50" t="s">
        <v>2</v>
      </c>
    </row>
    <row r="10" spans="1:6" s="19" customFormat="1" x14ac:dyDescent="0.25">
      <c r="A10" s="45" t="s">
        <v>8</v>
      </c>
      <c r="B10" s="46"/>
      <c r="C10" s="47"/>
      <c r="D10" s="48"/>
      <c r="E10" s="49"/>
    </row>
    <row r="11" spans="1:6" s="19" customFormat="1" x14ac:dyDescent="0.25">
      <c r="A11" s="14" t="s">
        <v>13</v>
      </c>
      <c r="B11" s="15"/>
      <c r="C11" s="16">
        <v>1</v>
      </c>
      <c r="D11" s="17" t="s">
        <v>4</v>
      </c>
      <c r="E11" s="16"/>
    </row>
    <row r="12" spans="1:6" s="19" customFormat="1" x14ac:dyDescent="0.25">
      <c r="A12" s="14" t="s">
        <v>34</v>
      </c>
      <c r="B12" s="15"/>
      <c r="C12" s="16">
        <v>1</v>
      </c>
      <c r="D12" s="17" t="s">
        <v>17</v>
      </c>
      <c r="E12" s="16"/>
    </row>
    <row r="13" spans="1:6" s="19" customFormat="1" x14ac:dyDescent="0.25">
      <c r="A13" s="14" t="s">
        <v>35</v>
      </c>
      <c r="B13" s="15"/>
      <c r="C13" s="16">
        <v>1</v>
      </c>
      <c r="D13" s="17" t="s">
        <v>17</v>
      </c>
      <c r="E13" s="16"/>
    </row>
    <row r="14" spans="1:6" s="19" customFormat="1" x14ac:dyDescent="0.25">
      <c r="A14" s="14" t="s">
        <v>44</v>
      </c>
      <c r="B14" s="15"/>
      <c r="C14" s="16">
        <v>1</v>
      </c>
      <c r="D14" s="17" t="s">
        <v>17</v>
      </c>
      <c r="E14" s="16"/>
    </row>
    <row r="15" spans="1:6" s="19" customFormat="1" x14ac:dyDescent="0.25">
      <c r="A15" s="14" t="s">
        <v>14</v>
      </c>
      <c r="B15" s="15"/>
      <c r="C15" s="16">
        <v>1</v>
      </c>
      <c r="D15" s="17" t="s">
        <v>4</v>
      </c>
      <c r="E15" s="16"/>
    </row>
    <row r="16" spans="1:6" s="19" customFormat="1" x14ac:dyDescent="0.25">
      <c r="A16" s="14"/>
      <c r="B16" s="15"/>
      <c r="C16" s="24">
        <f>SUM(C11:C15)</f>
        <v>5</v>
      </c>
      <c r="D16" s="17"/>
      <c r="E16" s="16"/>
    </row>
    <row r="17" spans="1:5" s="19" customFormat="1" x14ac:dyDescent="0.25">
      <c r="A17" s="45" t="s">
        <v>9</v>
      </c>
      <c r="B17" s="46"/>
      <c r="C17" s="47"/>
      <c r="D17" s="48"/>
      <c r="E17" s="53"/>
    </row>
    <row r="18" spans="1:5" s="19" customFormat="1" x14ac:dyDescent="0.25">
      <c r="A18" s="14" t="s">
        <v>38</v>
      </c>
      <c r="B18" s="15"/>
      <c r="C18" s="16">
        <v>43</v>
      </c>
      <c r="D18" s="17" t="s">
        <v>17</v>
      </c>
      <c r="E18" s="16"/>
    </row>
    <row r="19" spans="1:5" s="19" customFormat="1" x14ac:dyDescent="0.25">
      <c r="A19" s="14" t="s">
        <v>39</v>
      </c>
      <c r="B19" s="15"/>
      <c r="C19" s="16">
        <v>2</v>
      </c>
      <c r="D19" s="17" t="s">
        <v>17</v>
      </c>
      <c r="E19" s="16"/>
    </row>
    <row r="20" spans="1:5" s="19" customFormat="1" x14ac:dyDescent="0.25">
      <c r="A20" s="14" t="s">
        <v>33</v>
      </c>
      <c r="B20" s="21"/>
      <c r="C20" s="16">
        <v>250</v>
      </c>
      <c r="D20" s="17" t="s">
        <v>3</v>
      </c>
      <c r="E20" s="16"/>
    </row>
    <row r="21" spans="1:5" s="19" customFormat="1" x14ac:dyDescent="0.25">
      <c r="A21" s="14" t="s">
        <v>26</v>
      </c>
      <c r="B21" s="15"/>
      <c r="C21" s="16">
        <v>570</v>
      </c>
      <c r="D21" s="17" t="s">
        <v>3</v>
      </c>
      <c r="E21" s="16"/>
    </row>
    <row r="22" spans="1:5" s="19" customFormat="1" x14ac:dyDescent="0.25">
      <c r="A22" s="14" t="s">
        <v>23</v>
      </c>
      <c r="B22" s="21"/>
      <c r="C22" s="16">
        <v>200</v>
      </c>
      <c r="D22" s="17" t="s">
        <v>3</v>
      </c>
      <c r="E22" s="16"/>
    </row>
    <row r="23" spans="1:5" s="31" customFormat="1" x14ac:dyDescent="0.25">
      <c r="A23" s="27" t="s">
        <v>40</v>
      </c>
      <c r="B23" s="28"/>
      <c r="C23" s="29">
        <v>900</v>
      </c>
      <c r="D23" s="30" t="s">
        <v>3</v>
      </c>
      <c r="E23" s="29"/>
    </row>
    <row r="24" spans="1:5" s="19" customFormat="1" x14ac:dyDescent="0.25">
      <c r="A24" s="14" t="s">
        <v>49</v>
      </c>
      <c r="B24" s="15"/>
      <c r="C24" s="16">
        <v>1800</v>
      </c>
      <c r="D24" s="17" t="s">
        <v>3</v>
      </c>
      <c r="E24" s="16"/>
    </row>
    <row r="25" spans="1:5" s="19" customFormat="1" x14ac:dyDescent="0.25">
      <c r="A25" s="14" t="s">
        <v>48</v>
      </c>
      <c r="B25" s="21">
        <v>44044</v>
      </c>
      <c r="C25" s="16">
        <v>837</v>
      </c>
      <c r="D25" s="17" t="s">
        <v>5</v>
      </c>
      <c r="E25" s="16"/>
    </row>
    <row r="26" spans="1:5" s="19" customFormat="1" x14ac:dyDescent="0.25">
      <c r="A26" s="14" t="s">
        <v>25</v>
      </c>
      <c r="B26" s="15"/>
      <c r="C26" s="16">
        <v>200</v>
      </c>
      <c r="D26" s="17" t="s">
        <v>17</v>
      </c>
      <c r="E26" s="16"/>
    </row>
    <row r="27" spans="1:5" s="19" customFormat="1" x14ac:dyDescent="0.25">
      <c r="A27" s="14" t="s">
        <v>42</v>
      </c>
      <c r="B27" s="15"/>
      <c r="C27" s="16">
        <v>500</v>
      </c>
      <c r="D27" s="17" t="s">
        <v>41</v>
      </c>
      <c r="E27" s="16"/>
    </row>
    <row r="28" spans="1:5" s="19" customFormat="1" x14ac:dyDescent="0.25">
      <c r="A28" s="14" t="s">
        <v>15</v>
      </c>
      <c r="B28" s="21" t="s">
        <v>37</v>
      </c>
      <c r="C28" s="16">
        <v>1</v>
      </c>
      <c r="D28" s="17" t="s">
        <v>4</v>
      </c>
      <c r="E28" s="16"/>
    </row>
    <row r="29" spans="1:5" s="19" customFormat="1" x14ac:dyDescent="0.25">
      <c r="A29" s="14" t="s">
        <v>29</v>
      </c>
      <c r="B29" s="15"/>
      <c r="C29" s="16">
        <v>1</v>
      </c>
      <c r="D29" s="17" t="s">
        <v>17</v>
      </c>
      <c r="E29" s="16"/>
    </row>
    <row r="30" spans="1:5" s="19" customFormat="1" x14ac:dyDescent="0.25">
      <c r="A30" s="14" t="s">
        <v>27</v>
      </c>
      <c r="B30" s="15"/>
      <c r="C30" s="16">
        <v>6000</v>
      </c>
      <c r="D30" s="17" t="s">
        <v>3</v>
      </c>
      <c r="E30" s="16"/>
    </row>
    <row r="31" spans="1:5" s="19" customFormat="1" x14ac:dyDescent="0.25">
      <c r="A31" s="14" t="s">
        <v>28</v>
      </c>
      <c r="B31" s="15"/>
      <c r="C31" s="16">
        <v>400</v>
      </c>
      <c r="D31" s="17" t="s">
        <v>3</v>
      </c>
      <c r="E31" s="16"/>
    </row>
    <row r="32" spans="1:5" s="19" customFormat="1" x14ac:dyDescent="0.25">
      <c r="A32" s="14" t="s">
        <v>18</v>
      </c>
      <c r="B32" s="15">
        <v>2020</v>
      </c>
      <c r="C32" s="16">
        <v>1500</v>
      </c>
      <c r="D32" s="17" t="s">
        <v>5</v>
      </c>
      <c r="E32" s="16"/>
    </row>
    <row r="33" spans="1:7" s="31" customFormat="1" x14ac:dyDescent="0.25">
      <c r="A33" s="27" t="s">
        <v>54</v>
      </c>
      <c r="B33" s="32">
        <v>44562</v>
      </c>
      <c r="C33" s="29">
        <v>315</v>
      </c>
      <c r="D33" s="30" t="s">
        <v>5</v>
      </c>
      <c r="E33" s="29"/>
    </row>
    <row r="34" spans="1:7" s="33" customFormat="1" x14ac:dyDescent="0.25">
      <c r="A34" s="14" t="s">
        <v>24</v>
      </c>
      <c r="B34" s="21"/>
      <c r="C34" s="16">
        <v>2000</v>
      </c>
      <c r="D34" s="17" t="s">
        <v>5</v>
      </c>
      <c r="E34" s="16"/>
    </row>
    <row r="35" spans="1:7" s="33" customFormat="1" x14ac:dyDescent="0.25">
      <c r="A35" s="14" t="s">
        <v>22</v>
      </c>
      <c r="B35" s="21">
        <v>43101</v>
      </c>
      <c r="C35" s="16">
        <v>2320</v>
      </c>
      <c r="D35" s="17" t="s">
        <v>5</v>
      </c>
      <c r="F35" s="34"/>
    </row>
    <row r="36" spans="1:7" s="31" customFormat="1" x14ac:dyDescent="0.25">
      <c r="A36" s="41" t="s">
        <v>57</v>
      </c>
      <c r="B36" s="42">
        <v>44805</v>
      </c>
      <c r="C36" s="43">
        <v>260</v>
      </c>
      <c r="D36" s="44" t="s">
        <v>5</v>
      </c>
      <c r="E36" s="29"/>
    </row>
    <row r="37" spans="1:7" s="31" customFormat="1" x14ac:dyDescent="0.25">
      <c r="A37" s="41" t="s">
        <v>56</v>
      </c>
      <c r="B37" s="42">
        <v>44682</v>
      </c>
      <c r="C37" s="43">
        <v>490</v>
      </c>
      <c r="D37" s="44" t="s">
        <v>5</v>
      </c>
      <c r="E37" s="29"/>
    </row>
    <row r="38" spans="1:7" s="31" customFormat="1" x14ac:dyDescent="0.25">
      <c r="A38" s="41" t="s">
        <v>58</v>
      </c>
      <c r="B38" s="42">
        <v>44866</v>
      </c>
      <c r="C38" s="43">
        <v>162</v>
      </c>
      <c r="D38" s="44" t="s">
        <v>5</v>
      </c>
      <c r="E38" s="29"/>
    </row>
    <row r="39" spans="1:7" s="31" customFormat="1" x14ac:dyDescent="0.25">
      <c r="A39" s="27"/>
      <c r="B39" s="32"/>
      <c r="C39" s="29"/>
      <c r="D39" s="30"/>
      <c r="E39" s="29"/>
      <c r="G39" s="60"/>
    </row>
    <row r="40" spans="1:7" s="31" customFormat="1" x14ac:dyDescent="0.25">
      <c r="A40" s="27"/>
      <c r="B40" s="32"/>
      <c r="C40" s="39">
        <f>SUM(C18:C39)</f>
        <v>18751</v>
      </c>
      <c r="D40" s="30"/>
      <c r="E40" s="39">
        <v>83878</v>
      </c>
    </row>
    <row r="41" spans="1:7" s="31" customFormat="1" x14ac:dyDescent="0.25">
      <c r="A41" s="27"/>
      <c r="B41" s="32"/>
      <c r="C41" s="29"/>
      <c r="D41" s="30"/>
      <c r="E41" s="29"/>
    </row>
    <row r="42" spans="1:7" s="31" customFormat="1" x14ac:dyDescent="0.25">
      <c r="A42" s="54" t="s">
        <v>59</v>
      </c>
      <c r="B42" s="55"/>
      <c r="C42" s="56"/>
      <c r="D42" s="57"/>
      <c r="E42" s="56"/>
    </row>
    <row r="43" spans="1:7" s="33" customFormat="1" x14ac:dyDescent="0.25">
      <c r="A43" s="14" t="s">
        <v>45</v>
      </c>
      <c r="B43" s="21">
        <v>44166</v>
      </c>
      <c r="C43" s="16">
        <v>196</v>
      </c>
      <c r="D43" s="17" t="s">
        <v>5</v>
      </c>
      <c r="E43" s="16"/>
    </row>
    <row r="44" spans="1:7" s="33" customFormat="1" x14ac:dyDescent="0.25">
      <c r="A44" s="14" t="s">
        <v>46</v>
      </c>
      <c r="B44" s="21"/>
      <c r="C44" s="16">
        <v>500</v>
      </c>
      <c r="D44" s="17" t="s">
        <v>5</v>
      </c>
      <c r="E44" s="16"/>
    </row>
    <row r="45" spans="1:7" s="33" customFormat="1" x14ac:dyDescent="0.25">
      <c r="A45" s="14" t="s">
        <v>36</v>
      </c>
      <c r="B45" s="21">
        <v>42795</v>
      </c>
      <c r="C45" s="16">
        <v>3208</v>
      </c>
      <c r="D45" s="17" t="s">
        <v>5</v>
      </c>
      <c r="F45" s="34"/>
    </row>
    <row r="46" spans="1:7" s="33" customFormat="1" x14ac:dyDescent="0.25">
      <c r="A46" s="14"/>
      <c r="B46" s="21"/>
      <c r="C46" s="24">
        <f>SUM(C43:C45)</f>
        <v>3904</v>
      </c>
      <c r="D46" s="17"/>
      <c r="E46" s="38">
        <v>6000</v>
      </c>
      <c r="F46" s="34"/>
    </row>
    <row r="47" spans="1:7" s="33" customFormat="1" x14ac:dyDescent="0.25">
      <c r="A47" s="14" t="s">
        <v>61</v>
      </c>
      <c r="B47" s="21"/>
      <c r="C47" s="24"/>
      <c r="D47" s="17"/>
      <c r="E47" s="38"/>
      <c r="F47" s="34"/>
    </row>
    <row r="48" spans="1:7" s="33" customFormat="1" x14ac:dyDescent="0.25">
      <c r="A48" s="45" t="s">
        <v>60</v>
      </c>
      <c r="B48" s="52"/>
      <c r="C48" s="47"/>
      <c r="D48" s="48"/>
      <c r="E48" s="58"/>
      <c r="F48" s="34"/>
    </row>
    <row r="49" spans="1:5" s="19" customFormat="1" x14ac:dyDescent="0.25">
      <c r="A49" s="14" t="s">
        <v>30</v>
      </c>
      <c r="B49" s="21"/>
      <c r="C49" s="16">
        <v>9500</v>
      </c>
      <c r="D49" s="35" t="s">
        <v>3</v>
      </c>
      <c r="E49" s="16"/>
    </row>
    <row r="50" spans="1:5" s="31" customFormat="1" x14ac:dyDescent="0.25">
      <c r="A50" s="27" t="s">
        <v>31</v>
      </c>
      <c r="B50" s="28" t="s">
        <v>55</v>
      </c>
      <c r="C50" s="29">
        <v>7075</v>
      </c>
      <c r="D50" s="30" t="s">
        <v>5</v>
      </c>
      <c r="E50" s="29"/>
    </row>
    <row r="51" spans="1:5" s="26" customFormat="1" x14ac:dyDescent="0.25">
      <c r="A51" s="22"/>
      <c r="B51" s="36"/>
      <c r="C51" s="24">
        <f>SUM(C49:C50)</f>
        <v>16575</v>
      </c>
      <c r="D51" s="25"/>
      <c r="E51" s="24">
        <v>19914</v>
      </c>
    </row>
    <row r="52" spans="1:5" s="26" customFormat="1" x14ac:dyDescent="0.25">
      <c r="A52" s="22"/>
      <c r="B52" s="36"/>
      <c r="C52" s="24"/>
      <c r="D52" s="25"/>
      <c r="E52" s="24"/>
    </row>
    <row r="53" spans="1:5" s="20" customFormat="1" x14ac:dyDescent="0.25">
      <c r="A53" s="45" t="s">
        <v>47</v>
      </c>
      <c r="B53" s="59"/>
      <c r="C53" s="53"/>
      <c r="D53" s="51"/>
      <c r="E53" s="53"/>
    </row>
    <row r="54" spans="1:5" s="19" customFormat="1" x14ac:dyDescent="0.25">
      <c r="A54" s="14" t="s">
        <v>32</v>
      </c>
      <c r="B54" s="21" t="s">
        <v>37</v>
      </c>
      <c r="C54" s="16">
        <v>14400</v>
      </c>
      <c r="D54" s="17" t="s">
        <v>17</v>
      </c>
      <c r="E54" s="16"/>
    </row>
    <row r="55" spans="1:5" s="19" customFormat="1" x14ac:dyDescent="0.25">
      <c r="A55" s="14" t="s">
        <v>16</v>
      </c>
      <c r="B55" s="21">
        <v>44256</v>
      </c>
      <c r="C55" s="16">
        <v>175</v>
      </c>
      <c r="D55" s="17" t="s">
        <v>5</v>
      </c>
      <c r="E55" s="16"/>
    </row>
    <row r="56" spans="1:5" s="26" customFormat="1" x14ac:dyDescent="0.25">
      <c r="A56" s="22"/>
      <c r="B56" s="23"/>
      <c r="C56" s="24">
        <f>SUM(C54:C55)</f>
        <v>14575</v>
      </c>
      <c r="D56" s="25"/>
      <c r="E56" s="24">
        <v>36000</v>
      </c>
    </row>
    <row r="57" spans="1:5" s="26" customFormat="1" x14ac:dyDescent="0.25">
      <c r="A57" s="22"/>
      <c r="B57" s="23"/>
      <c r="C57" s="24"/>
      <c r="D57" s="25"/>
      <c r="E57" s="24"/>
    </row>
    <row r="58" spans="1:5" s="19" customFormat="1" x14ac:dyDescent="0.25">
      <c r="A58" s="45" t="s">
        <v>11</v>
      </c>
      <c r="B58" s="52"/>
      <c r="C58" s="47"/>
      <c r="D58" s="48"/>
      <c r="E58" s="53"/>
    </row>
    <row r="59" spans="1:5" s="19" customFormat="1" x14ac:dyDescent="0.25">
      <c r="A59" s="14" t="s">
        <v>21</v>
      </c>
      <c r="B59" s="15"/>
      <c r="C59" s="16">
        <v>14198</v>
      </c>
      <c r="D59" s="35" t="s">
        <v>5</v>
      </c>
      <c r="E59" s="16"/>
    </row>
    <row r="60" spans="1:5" s="19" customFormat="1" x14ac:dyDescent="0.25">
      <c r="A60" s="61" t="s">
        <v>19</v>
      </c>
      <c r="B60" s="21"/>
      <c r="C60" s="16"/>
      <c r="D60" s="35" t="s">
        <v>3</v>
      </c>
      <c r="E60" s="16"/>
    </row>
    <row r="61" spans="1:5" s="19" customFormat="1" x14ac:dyDescent="0.25">
      <c r="A61" s="14" t="s">
        <v>20</v>
      </c>
      <c r="B61" s="21"/>
      <c r="C61" s="16">
        <v>4162</v>
      </c>
      <c r="D61" s="35" t="s">
        <v>3</v>
      </c>
      <c r="E61" s="16"/>
    </row>
    <row r="62" spans="1:5" s="19" customFormat="1" x14ac:dyDescent="0.25">
      <c r="A62" s="61" t="s">
        <v>10</v>
      </c>
      <c r="B62" s="21"/>
      <c r="C62" s="16"/>
      <c r="D62" s="35" t="s">
        <v>3</v>
      </c>
      <c r="E62" s="16"/>
    </row>
    <row r="63" spans="1:5" s="19" customFormat="1" x14ac:dyDescent="0.25">
      <c r="A63" s="14" t="s">
        <v>43</v>
      </c>
      <c r="B63" s="21">
        <v>43374</v>
      </c>
      <c r="C63" s="16">
        <v>1492</v>
      </c>
      <c r="D63" s="35" t="s">
        <v>3</v>
      </c>
      <c r="E63" s="16"/>
    </row>
    <row r="64" spans="1:5" s="19" customFormat="1" x14ac:dyDescent="0.25">
      <c r="A64" s="14" t="s">
        <v>64</v>
      </c>
      <c r="B64" s="21">
        <v>45200</v>
      </c>
      <c r="C64" s="16">
        <v>2410</v>
      </c>
      <c r="D64" s="35" t="s">
        <v>5</v>
      </c>
      <c r="E64" s="16"/>
    </row>
    <row r="65" spans="1:5" s="19" customFormat="1" x14ac:dyDescent="0.25">
      <c r="A65" s="8" t="s">
        <v>65</v>
      </c>
      <c r="B65" s="21">
        <v>45200</v>
      </c>
      <c r="C65" s="16">
        <v>1980</v>
      </c>
      <c r="D65" s="35" t="s">
        <v>5</v>
      </c>
      <c r="E65" s="16"/>
    </row>
    <row r="66" spans="1:5" s="19" customFormat="1" x14ac:dyDescent="0.25">
      <c r="A66" s="8" t="s">
        <v>63</v>
      </c>
      <c r="B66" s="21">
        <v>45200</v>
      </c>
      <c r="C66" s="16">
        <v>2460</v>
      </c>
      <c r="D66" s="35" t="s">
        <v>5</v>
      </c>
      <c r="E66" s="16"/>
    </row>
    <row r="67" spans="1:5" s="19" customFormat="1" x14ac:dyDescent="0.25">
      <c r="A67" s="14"/>
      <c r="B67" s="21"/>
      <c r="C67" s="16"/>
      <c r="D67" s="35"/>
      <c r="E67" s="16"/>
    </row>
    <row r="68" spans="1:5" s="19" customFormat="1" x14ac:dyDescent="0.25">
      <c r="A68" s="14"/>
      <c r="B68" s="21"/>
      <c r="C68" s="16"/>
      <c r="D68" s="35"/>
      <c r="E68" s="16"/>
    </row>
    <row r="69" spans="1:5" s="19" customFormat="1" x14ac:dyDescent="0.25">
      <c r="A69" s="14"/>
      <c r="B69" s="21"/>
      <c r="C69" s="16"/>
      <c r="D69" s="35"/>
      <c r="E69" s="16"/>
    </row>
    <row r="70" spans="1:5" s="26" customFormat="1" x14ac:dyDescent="0.25">
      <c r="A70" s="22"/>
      <c r="B70" s="23"/>
      <c r="C70" s="24">
        <f>SUM(C59:C67)</f>
        <v>26702</v>
      </c>
      <c r="D70" s="37"/>
      <c r="E70" s="24">
        <v>60000</v>
      </c>
    </row>
    <row r="71" spans="1:5" s="20" customFormat="1" x14ac:dyDescent="0.25">
      <c r="A71" s="45" t="s">
        <v>6</v>
      </c>
      <c r="B71" s="59"/>
      <c r="C71" s="40">
        <f>SUM(C70+C56+C51+C46+C40+C16)</f>
        <v>80512</v>
      </c>
      <c r="D71" s="51"/>
      <c r="E71" s="53">
        <f>SUM(E14:E70)</f>
        <v>205792</v>
      </c>
    </row>
    <row r="72" spans="1:5" s="19" customFormat="1" x14ac:dyDescent="0.25">
      <c r="A72" s="14"/>
      <c r="B72" s="15"/>
      <c r="C72" s="16"/>
      <c r="D72" s="17"/>
      <c r="E72" s="16"/>
    </row>
  </sheetData>
  <phoneticPr fontId="1" type="noConversion"/>
  <printOptions gridLines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 Curl</dc:creator>
  <cp:lastModifiedBy>Parish Clerk</cp:lastModifiedBy>
  <cp:lastPrinted>2023-02-21T09:50:57Z</cp:lastPrinted>
  <dcterms:created xsi:type="dcterms:W3CDTF">2016-06-23T12:28:41Z</dcterms:created>
  <dcterms:modified xsi:type="dcterms:W3CDTF">2024-04-16T11:24:05Z</dcterms:modified>
</cp:coreProperties>
</file>